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2120" windowHeight="9120" activeTab="0"/>
  </bookViews>
  <sheets>
    <sheet name="Capital Assets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S2DocOpenMode" hidden="1">"AS2DocumentEdit"</definedName>
    <definedName name="AS2HasNoAutoHeaderFooter" hidden="1">" "</definedName>
    <definedName name="CAUXEXP">'[4]COMB06'!$L$649:$L$649</definedName>
    <definedName name="Change_Auxiliary_Enterprises">'[1]Revenues &amp; Expenditures'!#REF!</definedName>
    <definedName name="Change_Capital_Assets">#REF!</definedName>
    <definedName name="Change_Capital_Grants_Gifts">'[1]Revenues &amp; Expenditures'!#REF!</definedName>
    <definedName name="Change_Depreciation">'[1]Revenues &amp; Expenditures'!#REF!</definedName>
    <definedName name="Change_Invested_in_Capital_Assets">#REF!</definedName>
    <definedName name="Change_Misc_Scholarships">'[1]Revenues &amp; Expenditures'!#REF!</definedName>
    <definedName name="Change_Noncurrent_Liabilities">#REF!</definedName>
    <definedName name="Change_Nongovernmental_Grants_Contracts">'[1]Revenues &amp; Expenditures'!#REF!</definedName>
    <definedName name="Change_Salaries_Benefits">'[1]Revenues &amp; Expenditures'!#REF!</definedName>
    <definedName name="Change_State_Appropriations">'[1]Revenues &amp; Expenditures'!#REF!</definedName>
    <definedName name="Change_Total_Assets">#REF!</definedName>
    <definedName name="Change_Total_Liabilities">#REF!</definedName>
    <definedName name="Change_Utilities">'[1]Revenues &amp; Expenditures'!#REF!</definedName>
    <definedName name="Cumulative_Effect_Change_Accounting_Principle">'[1]Revenues &amp; Expenditures'!#REF!</definedName>
    <definedName name="EGRestricted06">'[3]06'!#REF!</definedName>
    <definedName name="ExpDirect">#REF!</definedName>
    <definedName name="Gifts_Special_Projects">'[1]Revenues &amp; Expenditures'!#REF!</definedName>
    <definedName name="_xlnm.Print_Area" localSheetId="0">'Capital Assets'!$A$7:$G$50</definedName>
    <definedName name="_xlnm.Print_Titles" localSheetId="0">'Capital Assets'!$10:$12</definedName>
    <definedName name="RestrictedFundBal">#REF!</definedName>
    <definedName name="RestrictedFundsBal">#REF!</definedName>
    <definedName name="RestrictedFundsRev">#REF!</definedName>
    <definedName name="SRECNA">#REF!</definedName>
    <definedName name="SRECNA_Condenses">'[1]Revenues &amp; Expenditures'!#REF!</definedName>
    <definedName name="Statement_of_Cash_Flows_1">#REF!</definedName>
    <definedName name="Statement_of_Cash_Flows_2">#REF!</definedName>
    <definedName name="Statement_of_Cash_Flows_Condensed">'[1]Cash Flows'!#REF!</definedName>
    <definedName name="Statement_of_Net_Assets">#REF!</definedName>
    <definedName name="Statement_of_Net_Assets_Condensed">#REF!</definedName>
    <definedName name="Total_Net_Assets">#REF!</definedName>
    <definedName name="totalassets">#REF!</definedName>
    <definedName name="TotalCFExp">'[3]06'!#REF!</definedName>
    <definedName name="TotalDeddirect">#REF!</definedName>
    <definedName name="totalnetassets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'[5]EXHIBIT A'!#REF!</definedName>
    <definedName name="XREF_COLUMN_10" hidden="1">'[5]EXHIBIT H'!#REF!</definedName>
    <definedName name="XREF_COLUMN_11" hidden="1">'[5]EXHIBIT I'!#REF!</definedName>
    <definedName name="XREF_COLUMN_12" hidden="1">'[5]EXHIBIT I'!#REF!</definedName>
    <definedName name="XREF_COLUMN_13" hidden="1">'[5]EXHIBIT J'!#REF!</definedName>
    <definedName name="XREF_COLUMN_14" hidden="1">'[5]EXHIBIT I'!#REF!</definedName>
    <definedName name="XREF_COLUMN_15" hidden="1">'[5]EXHIBIT J'!#REF!</definedName>
    <definedName name="XREF_COLUMN_16" hidden="1">'[5]EXHIBIT I'!#REF!</definedName>
    <definedName name="XREF_COLUMN_17" hidden="1">'[5]EXHIBIT J'!#REF!</definedName>
    <definedName name="XREF_COLUMN_2" hidden="1">'[5]EXHIBIT B'!#REF!</definedName>
    <definedName name="XREF_COLUMN_3" hidden="1">'[5]EXHIBIT G'!#REF!</definedName>
    <definedName name="XREF_COLUMN_4" hidden="1">'[5]EXHIBIT H'!#REF!</definedName>
    <definedName name="XREF_COLUMN_5" hidden="1">'[5]EXHIBIT G'!#REF!</definedName>
    <definedName name="XREF_COLUMN_6" hidden="1">'[5]EXHIBIT H'!#REF!</definedName>
    <definedName name="XREF_COLUMN_7" hidden="1">'[5]EXHIBIT G'!#REF!</definedName>
    <definedName name="XREF_COLUMN_8" hidden="1">'[5]EXHIBIT H'!#REF!</definedName>
    <definedName name="XREF_COLUMN_9" hidden="1">'[5]EXHIBIT G'!#REF!</definedName>
    <definedName name="XRefColumnsCount" hidden="1">45</definedName>
    <definedName name="XRefCopy100Row" hidden="1">#REF!</definedName>
    <definedName name="XRefCopy101Row" hidden="1">#REF!</definedName>
    <definedName name="XRefCopy102Row" hidden="1">#REF!</definedName>
    <definedName name="XRefCopy103Row" hidden="1">#REF!</definedName>
    <definedName name="XRefCopy104Row" hidden="1">#REF!</definedName>
    <definedName name="XRefCopy105Row" hidden="1">#REF!</definedName>
    <definedName name="XRefCopy106Row" hidden="1">#REF!</definedName>
    <definedName name="XRefCopy107Row" hidden="1">#REF!</definedName>
    <definedName name="XRefCopy108Row" hidden="1">#REF!</definedName>
    <definedName name="XRefCopy109Row" hidden="1">#REF!</definedName>
    <definedName name="XRefCopy10Row" hidden="1">#REF!</definedName>
    <definedName name="XRefCopy110Row" hidden="1">#REF!</definedName>
    <definedName name="XRefCopy111Row" hidden="1">#REF!</definedName>
    <definedName name="XRefCopy112Row" hidden="1">#REF!</definedName>
    <definedName name="XRefCopy113Row" hidden="1">#REF!</definedName>
    <definedName name="XRefCopy114Row" hidden="1">#REF!</definedName>
    <definedName name="XRefCopy115Row" hidden="1">#REF!</definedName>
    <definedName name="XRefCopy116Row" hidden="1">#REF!</definedName>
    <definedName name="XRefCopy117Row" hidden="1">#REF!</definedName>
    <definedName name="XRefCopy118Row" hidden="1">#REF!</definedName>
    <definedName name="XRefCopy119Row" hidden="1">#REF!</definedName>
    <definedName name="XRefCopy11Row" hidden="1">#REF!</definedName>
    <definedName name="XRefCopy120Row" hidden="1">#REF!</definedName>
    <definedName name="XRefCopy121Row" hidden="1">#REF!</definedName>
    <definedName name="XRefCopy122Row" hidden="1">#REF!</definedName>
    <definedName name="XRefCopy123Row" hidden="1">#REF!</definedName>
    <definedName name="XRefCopy124Row" hidden="1">#REF!</definedName>
    <definedName name="XRefCopy125Row" hidden="1">#REF!</definedName>
    <definedName name="XRefCopy126Row" hidden="1">#REF!</definedName>
    <definedName name="XRefCopy127Row" hidden="1">#REF!</definedName>
    <definedName name="XRefCopy128Row" hidden="1">#REF!</definedName>
    <definedName name="XRefCopy129Row" hidden="1">#REF!</definedName>
    <definedName name="XRefCopy12Row" hidden="1">#REF!</definedName>
    <definedName name="XRefCopy130Row" hidden="1">#REF!</definedName>
    <definedName name="XRefCopy131Row" hidden="1">#REF!</definedName>
    <definedName name="XRefCopy132Row" hidden="1">#REF!</definedName>
    <definedName name="XRefCopy133Row" hidden="1">#REF!</definedName>
    <definedName name="XRefCopy134Row" hidden="1">#REF!</definedName>
    <definedName name="XRefCopy135Row" hidden="1">#REF!</definedName>
    <definedName name="XRefCopy136Row" hidden="1">#REF!</definedName>
    <definedName name="XRefCopy137Row" hidden="1">#REF!</definedName>
    <definedName name="XRefCopy138Row" hidden="1">#REF!</definedName>
    <definedName name="XRefCopy139Row" hidden="1">#REF!</definedName>
    <definedName name="XRefCopy13Row" hidden="1">#REF!</definedName>
    <definedName name="XRefCopy140Row" hidden="1">#REF!</definedName>
    <definedName name="XRefCopy141Row" hidden="1">#REF!</definedName>
    <definedName name="XRefCopy142Row" hidden="1">'[5]XREF'!#REF!</definedName>
    <definedName name="XRefCopy143Row" hidden="1">'[5]XREF'!#REF!</definedName>
    <definedName name="XRefCopy145Row" hidden="1">'[5]XREF'!#REF!</definedName>
    <definedName name="XRefCopy146Row" hidden="1">'[5]XREF'!#REF!</definedName>
    <definedName name="XRefCopy149Row" hidden="1">'[5]XREF'!#REF!</definedName>
    <definedName name="XRefCopy14Row" hidden="1">#REF!</definedName>
    <definedName name="XRefCopy151Row" hidden="1">'[5]XREF'!#REF!</definedName>
    <definedName name="XRefCopy152Row" hidden="1">'[5]XREF'!#REF!</definedName>
    <definedName name="XRefCopy155Row" hidden="1">'[5]XREF'!#REF!</definedName>
    <definedName name="XRefCopy156Row" hidden="1">'[5]XREF'!#REF!</definedName>
    <definedName name="XRefCopy159Row" hidden="1">'[5]XREF'!#REF!</definedName>
    <definedName name="XRefCopy15Row" hidden="1">#REF!</definedName>
    <definedName name="XRefCopy161Row" hidden="1">'[5]XREF'!#REF!</definedName>
    <definedName name="XRefCopy163Row" hidden="1">'[5]XREF'!#REF!</definedName>
    <definedName name="XRefCopy165Row" hidden="1">'[5]XREF'!#REF!</definedName>
    <definedName name="XRefCopy167Row" hidden="1">'[5]XREF'!#REF!</definedName>
    <definedName name="XRefCopy169Row" hidden="1">'[5]XREF'!#REF!</definedName>
    <definedName name="XRefCopy16Row" hidden="1">#REF!</definedName>
    <definedName name="XRefCopy171Row" hidden="1">'[5]XREF'!#REF!</definedName>
    <definedName name="XRefCopy174Row" hidden="1">'[5]XREF'!#REF!</definedName>
    <definedName name="XRefCopy176Row" hidden="1">'[5]XREF'!#REF!</definedName>
    <definedName name="XRefCopy177Row" hidden="1">'[5]XREF'!#REF!</definedName>
    <definedName name="XRefCopy178Row" hidden="1">'[5]XREF'!#REF!</definedName>
    <definedName name="XRefCopy17Row" hidden="1">#REF!</definedName>
    <definedName name="XRefCopy18Row" hidden="1">#REF!</definedName>
    <definedName name="XRefCopy19Row" hidden="1">#REF!</definedName>
    <definedName name="XRefCopy1Row" hidden="1">#REF!</definedName>
    <definedName name="XRefCopy20Row" hidden="1">#REF!</definedName>
    <definedName name="XRefCopy21Row" hidden="1">#REF!</definedName>
    <definedName name="XRefCopy22Row" hidden="1">#REF!</definedName>
    <definedName name="XRefCopy23Row" hidden="1">#REF!</definedName>
    <definedName name="XRefCopy24Row" hidden="1">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2Row" hidden="1">#REF!</definedName>
    <definedName name="XRefCopy30Row" hidden="1">#REF!</definedName>
    <definedName name="XRefCopy31Row" hidden="1">#REF!</definedName>
    <definedName name="XRefCopy32Row" hidden="1">#REF!</definedName>
    <definedName name="XRefCopy33Row" hidden="1">#REF!</definedName>
    <definedName name="XRefCopy34Row" hidden="1">#REF!</definedName>
    <definedName name="XRefCopy35Row" hidden="1">#REF!</definedName>
    <definedName name="XRefCopy36Row" hidden="1">#REF!</definedName>
    <definedName name="XRefCopy37Row" hidden="1">#REF!</definedName>
    <definedName name="XRefCopy38Row" hidden="1">#REF!</definedName>
    <definedName name="XRefCopy39Row" hidden="1">#REF!</definedName>
    <definedName name="XRefCopy3Row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7Row" hidden="1">#REF!</definedName>
    <definedName name="XRefCopy58Row" hidden="1">#REF!</definedName>
    <definedName name="XRefCopy59Row" hidden="1">#REF!</definedName>
    <definedName name="XRefCopy5Row" hidden="1">#REF!</definedName>
    <definedName name="XRefCopy60Row" hidden="1">#REF!</definedName>
    <definedName name="XRefCopy61Row" hidden="1">#REF!</definedName>
    <definedName name="XRefCopy62Row" hidden="1">#REF!</definedName>
    <definedName name="XRefCopy63Row" hidden="1">#REF!</definedName>
    <definedName name="XRefCopy64Row" hidden="1">#REF!</definedName>
    <definedName name="XRefCopy65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9Row" hidden="1">#REF!</definedName>
    <definedName name="XRefCopy7Row" hidden="1">#REF!</definedName>
    <definedName name="XRefCopy80Row" hidden="1">#REF!</definedName>
    <definedName name="XRefCopy81Row" hidden="1">#REF!</definedName>
    <definedName name="XRefCopy82Row" hidden="1">#REF!</definedName>
    <definedName name="XRefCopy83Row" hidden="1">#REF!</definedName>
    <definedName name="XRefCopy84Row" hidden="1">#REF!</definedName>
    <definedName name="XRefCopy85Row" hidden="1">#REF!</definedName>
    <definedName name="XRefCopy86Row" hidden="1">#REF!</definedName>
    <definedName name="XRefCopy87Row" hidden="1">#REF!</definedName>
    <definedName name="XRefCopy88Row" hidden="1">#REF!</definedName>
    <definedName name="XRefCopy89Row" hidden="1">#REF!</definedName>
    <definedName name="XRefCopy8Row" hidden="1">#REF!</definedName>
    <definedName name="XRefCopy90Row" hidden="1">#REF!</definedName>
    <definedName name="XRefCopy91Row" hidden="1">#REF!</definedName>
    <definedName name="XRefCopy92Row" hidden="1">#REF!</definedName>
    <definedName name="XRefCopy93Row" hidden="1">#REF!</definedName>
    <definedName name="XRefCopy94Row" hidden="1">#REF!</definedName>
    <definedName name="XRefCopy95Row" hidden="1">#REF!</definedName>
    <definedName name="XRefCopy96Row" hidden="1">#REF!</definedName>
    <definedName name="XRefCopy97Row" hidden="1">#REF!</definedName>
    <definedName name="XRefCopy98Row" hidden="1">#REF!</definedName>
    <definedName name="XRefCopy99Row" hidden="1">#REF!</definedName>
    <definedName name="XRefCopy9Row" hidden="1">#REF!</definedName>
    <definedName name="XRefCopyRangeCount" hidden="1">186</definedName>
    <definedName name="XRefPaste100Row" hidden="1">#REF!</definedName>
    <definedName name="XRefPaste101Row" hidden="1">#REF!</definedName>
    <definedName name="XRefPaste102Row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9Row" hidden="1">#REF!</definedName>
    <definedName name="XRefPaste10Row" hidden="1">#REF!</definedName>
    <definedName name="XRefPaste110Row" hidden="1">#REF!</definedName>
    <definedName name="XRefPaste111Row" hidden="1">#REF!</definedName>
    <definedName name="XRefPaste112Row" hidden="1">#REF!</definedName>
    <definedName name="XRefPaste113Row" hidden="1">#REF!</definedName>
    <definedName name="XRefPaste114Row" hidden="1">#REF!</definedName>
    <definedName name="XRefPaste115Row" hidden="1">#REF!</definedName>
    <definedName name="XRefPaste116Row" hidden="1">#REF!</definedName>
    <definedName name="XRefPaste117Row" hidden="1">#REF!</definedName>
    <definedName name="XRefPaste118Row" hidden="1">#REF!</definedName>
    <definedName name="XRefPaste119Row" hidden="1">#REF!</definedName>
    <definedName name="XRefPaste11Row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5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Row" hidden="1">#REF!</definedName>
    <definedName name="XRefPaste13Row" hidden="1">#REF!</definedName>
    <definedName name="XRefPaste140Row" hidden="1">#REF!</definedName>
    <definedName name="XRefPaste141Row" hidden="1">#REF!</definedName>
    <definedName name="XRefPaste142Row" hidden="1">#REF!</definedName>
    <definedName name="XRefPaste143Row" hidden="1">#REF!</definedName>
    <definedName name="XRefPaste144Row" hidden="1">#REF!</definedName>
    <definedName name="XRefPaste145Row" hidden="1">#REF!</definedName>
    <definedName name="XRefPaste146Row" hidden="1">#REF!</definedName>
    <definedName name="XRefPaste147Row" hidden="1">#REF!</definedName>
    <definedName name="XRefPaste148Row" hidden="1">#REF!</definedName>
    <definedName name="XRefPaste149Row" hidden="1">#REF!</definedName>
    <definedName name="XRefPaste14Row" hidden="1">#REF!</definedName>
    <definedName name="XRefPaste150Row" hidden="1">#REF!</definedName>
    <definedName name="XRefPaste151Row" hidden="1">#REF!</definedName>
    <definedName name="XRefPaste152Row" hidden="1">#REF!</definedName>
    <definedName name="XRefPaste153Row" hidden="1">#REF!</definedName>
    <definedName name="XRefPaste154Row" hidden="1">#REF!</definedName>
    <definedName name="XRefPaste155Row" hidden="1">#REF!</definedName>
    <definedName name="XRefPaste156Row" hidden="1">#REF!</definedName>
    <definedName name="XRefPaste157Row" hidden="1">#REF!</definedName>
    <definedName name="XRefPaste158Row" hidden="1">#REF!</definedName>
    <definedName name="XRefPaste159Row" hidden="1">#REF!</definedName>
    <definedName name="XRefPaste15Row" hidden="1">#REF!</definedName>
    <definedName name="XRefPaste160Row" hidden="1">#REF!</definedName>
    <definedName name="XRefPaste161Row" hidden="1">#REF!</definedName>
    <definedName name="XRefPaste162Row" hidden="1">#REF!</definedName>
    <definedName name="XRefPaste163Row" hidden="1">#REF!</definedName>
    <definedName name="XRefPaste164Row" hidden="1">#REF!</definedName>
    <definedName name="XRefPaste165Row" hidden="1">#REF!</definedName>
    <definedName name="XRefPaste166Row" hidden="1">#REF!</definedName>
    <definedName name="XRefPaste167Row" hidden="1">#REF!</definedName>
    <definedName name="XRefPaste168Row" hidden="1">#REF!</definedName>
    <definedName name="XRefPaste169Row" hidden="1">#REF!</definedName>
    <definedName name="XRefPaste16Row" hidden="1">#REF!</definedName>
    <definedName name="XRefPaste170Row" hidden="1">#REF!</definedName>
    <definedName name="XRefPaste171Row" hidden="1">#REF!</definedName>
    <definedName name="XRefPaste172Row" hidden="1">#REF!</definedName>
    <definedName name="XRefPaste173Row" hidden="1">#REF!</definedName>
    <definedName name="XRefPaste174Row" hidden="1">#REF!</definedName>
    <definedName name="XRefPaste175Row" hidden="1">#REF!</definedName>
    <definedName name="XRefPaste176Row" hidden="1">#REF!</definedName>
    <definedName name="XRefPaste177Row" hidden="1">#REF!</definedName>
    <definedName name="XRefPaste178Row" hidden="1">#REF!</definedName>
    <definedName name="XRefPaste179Row" hidden="1">#REF!</definedName>
    <definedName name="XRefPaste17Row" hidden="1">#REF!</definedName>
    <definedName name="XRefPaste180Row" hidden="1">#REF!</definedName>
    <definedName name="XRefPaste181Row" hidden="1">#REF!</definedName>
    <definedName name="XRefPaste182Row" hidden="1">#REF!</definedName>
    <definedName name="XRefPaste183Row" hidden="1">#REF!</definedName>
    <definedName name="XRefPaste184Row" hidden="1">#REF!</definedName>
    <definedName name="XRefPaste185Row" hidden="1">#REF!</definedName>
    <definedName name="XRefPaste186Row" hidden="1">#REF!</definedName>
    <definedName name="XRefPaste187Row" hidden="1">#REF!</definedName>
    <definedName name="XRefPaste188Row" hidden="1">#REF!</definedName>
    <definedName name="XRefPaste189Row" hidden="1">#REF!</definedName>
    <definedName name="XRefPaste18Row" hidden="1">#REF!</definedName>
    <definedName name="XRefPaste190Row" hidden="1">#REF!</definedName>
    <definedName name="XRefPaste191Row" hidden="1">#REF!</definedName>
    <definedName name="XRefPaste192Row" hidden="1">#REF!</definedName>
    <definedName name="XRefPaste193Row" hidden="1">#REF!</definedName>
    <definedName name="XRefPaste194Row" hidden="1">#REF!</definedName>
    <definedName name="XRefPaste195Row" hidden="1">#REF!</definedName>
    <definedName name="XRefPaste196Row" hidden="1">#REF!</definedName>
    <definedName name="XRefPaste197Row" hidden="1">#REF!</definedName>
    <definedName name="XRefPaste198Row" hidden="1">#REF!</definedName>
    <definedName name="XRefPaste199Row" hidden="1">#REF!</definedName>
    <definedName name="XRefPaste19Row" hidden="1">#REF!</definedName>
    <definedName name="XRefPaste1Row" hidden="1">#REF!</definedName>
    <definedName name="XRefPaste200Row" hidden="1">#REF!</definedName>
    <definedName name="XRefPaste201Row" hidden="1">#REF!</definedName>
    <definedName name="XRefPaste202Row" hidden="1">#REF!</definedName>
    <definedName name="XRefPaste203Row" hidden="1">#REF!</definedName>
    <definedName name="XRefPaste204Row" hidden="1">#REF!</definedName>
    <definedName name="XRefPaste205Row" hidden="1">#REF!</definedName>
    <definedName name="XRefPaste206Row" hidden="1">#REF!</definedName>
    <definedName name="XRefPaste207Row" hidden="1">#REF!</definedName>
    <definedName name="XRefPaste208Row" hidden="1">#REF!</definedName>
    <definedName name="XRefPaste209Row" hidden="1">#REF!</definedName>
    <definedName name="XRefPaste20Row" hidden="1">#REF!</definedName>
    <definedName name="XRefPaste210Row" hidden="1">#REF!</definedName>
    <definedName name="XRefPaste211Row" hidden="1">'[5]XREF'!#REF!</definedName>
    <definedName name="XRefPaste214Row" hidden="1">'[5]XREF'!#REF!</definedName>
    <definedName name="XRefPaste216Row" hidden="1">'[5]XREF'!#REF!</definedName>
    <definedName name="XRefPaste217Row" hidden="1">'[5]XREF'!#REF!</definedName>
    <definedName name="XRefPaste21Row" hidden="1">#REF!</definedName>
    <definedName name="XRefPaste220Row" hidden="1">'[5]XREF'!#REF!</definedName>
    <definedName name="XRefPaste222Row" hidden="1">'[5]XREF'!#REF!</definedName>
    <definedName name="XRefPaste224Row" hidden="1">'[5]XREF'!#REF!</definedName>
    <definedName name="XRefPaste225Row" hidden="1">'[5]XREF'!#REF!</definedName>
    <definedName name="XRefPaste228Row" hidden="1">'[5]XREF'!#REF!</definedName>
    <definedName name="XRefPaste229Row" hidden="1">'[5]XREF'!#REF!</definedName>
    <definedName name="XRefPaste22Row" hidden="1">#REF!</definedName>
    <definedName name="XRefPaste230Row" hidden="1">'[5]XREF'!#REF!</definedName>
    <definedName name="XRefPaste232Row" hidden="1">'[5]XREF'!#REF!</definedName>
    <definedName name="XRefPaste233Row" hidden="1">'[5]XREF'!#REF!</definedName>
    <definedName name="XRefPaste236Row" hidden="1">'[5]XREF'!#REF!</definedName>
    <definedName name="XRefPaste237Row" hidden="1">'[5]XREF'!#REF!</definedName>
    <definedName name="XRefPaste23Row" hidden="1">#REF!</definedName>
    <definedName name="XRefPaste240Row" hidden="1">'[5]XREF'!#REF!</definedName>
    <definedName name="XRefPaste241Row" hidden="1">'[5]XREF'!#REF!</definedName>
    <definedName name="XRefPaste244Row" hidden="1">'[5]XREF'!#REF!</definedName>
    <definedName name="XRefPaste245Row" hidden="1">'[5]XREF'!#REF!</definedName>
    <definedName name="XRefPaste248Row" hidden="1">'[5]XREF'!#REF!</definedName>
    <definedName name="XRefPaste249Row" hidden="1">'[5]XREF'!#REF!</definedName>
    <definedName name="XRefPaste24Row" hidden="1">#REF!</definedName>
    <definedName name="XRefPaste251Row" hidden="1">'[5]XREF'!#REF!</definedName>
    <definedName name="XRefPaste252Row" hidden="1">'[5]XREF'!#REF!</definedName>
    <definedName name="XRefPaste255Row" hidden="1">'[5]XREF'!#REF!</definedName>
    <definedName name="XRefPaste256Row" hidden="1">'[5]XREF'!#REF!</definedName>
    <definedName name="XRefPaste257Row" hidden="1">'[5]XREF'!#REF!</definedName>
    <definedName name="XRefPaste258Row" hidden="1">'[5]XREF'!#REF!</definedName>
    <definedName name="XRefPaste25Row" hidden="1">#REF!</definedName>
    <definedName name="XRefPaste260Row" hidden="1">'[5]XREF'!#REF!</definedName>
    <definedName name="XRefPaste26Row" hidden="1">#REF!</definedName>
    <definedName name="XRefPaste27Row" hidden="1">#REF!</definedName>
    <definedName name="XRefPaste28Row" hidden="1">#REF!</definedName>
    <definedName name="XRefPaste29Row" hidden="1">#REF!</definedName>
    <definedName name="XRefPaste2Row" hidden="1">#REF!</definedName>
    <definedName name="XRefPaste30Row" hidden="1">#REF!</definedName>
    <definedName name="XRefPaste31Row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Row" hidden="1">#REF!</definedName>
    <definedName name="XRefPaste37Row" hidden="1">#REF!</definedName>
    <definedName name="XRefPaste38Row" hidden="1">#REF!</definedName>
    <definedName name="XRefPaste39Row" hidden="1">#REF!</definedName>
    <definedName name="XRefPaste3Row" hidden="1">#REF!</definedName>
    <definedName name="XRefPaste40Row" hidden="1">#REF!</definedName>
    <definedName name="XRefPaste41Row" hidden="1">#REF!</definedName>
    <definedName name="XRefPaste42Row" hidden="1">#REF!</definedName>
    <definedName name="XRefPaste43Row" hidden="1">#REF!</definedName>
    <definedName name="XRefPaste44Row" hidden="1">#REF!</definedName>
    <definedName name="XRefPaste45Row" hidden="1">#REF!</definedName>
    <definedName name="XRefPaste46Row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0Row" hidden="1">#REF!</definedName>
    <definedName name="XRefPaste51Row" hidden="1">#REF!</definedName>
    <definedName name="XRefPaste52Row" hidden="1">#REF!</definedName>
    <definedName name="XRefPaste53Row" hidden="1">#REF!</definedName>
    <definedName name="XRefPaste54Row" hidden="1">#REF!</definedName>
    <definedName name="XRefPaste55Row" hidden="1">#REF!</definedName>
    <definedName name="XRefPaste56Row" hidden="1">#REF!</definedName>
    <definedName name="XRefPaste57Row" hidden="1">#REF!</definedName>
    <definedName name="XRefPaste58Row" hidden="1">#REF!</definedName>
    <definedName name="XRefPaste59Row" hidden="1">#REF!</definedName>
    <definedName name="XRefPaste5Row" hidden="1">#REF!</definedName>
    <definedName name="XRefPaste60Row" hidden="1">#REF!</definedName>
    <definedName name="XRefPaste61Row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6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0Row" hidden="1">#REF!</definedName>
    <definedName name="XRefPaste71Row" hidden="1">#REF!</definedName>
    <definedName name="XRefPaste72Row" hidden="1">#REF!</definedName>
    <definedName name="XRefPaste73Row" hidden="1">#REF!</definedName>
    <definedName name="XRefPaste74Row" hidden="1">#REF!</definedName>
    <definedName name="XRefPaste75Row" hidden="1">#REF!</definedName>
    <definedName name="XRefPaste76Row" hidden="1">#REF!</definedName>
    <definedName name="XRefPaste77Row" hidden="1">#REF!</definedName>
    <definedName name="XRefPaste78Row" hidden="1">#REF!</definedName>
    <definedName name="XRefPaste79Row" hidden="1">#REF!</definedName>
    <definedName name="XRefPaste7Row" hidden="1">#REF!</definedName>
    <definedName name="XRefPaste80Row" hidden="1">#REF!</definedName>
    <definedName name="XRefPaste81Row" hidden="1">#REF!</definedName>
    <definedName name="XRefPaste82Row" hidden="1">#REF!</definedName>
    <definedName name="XRefPaste83Row" hidden="1">#REF!</definedName>
    <definedName name="XRefPaste84Row" hidden="1">#REF!</definedName>
    <definedName name="XRefPaste85Row" hidden="1">#REF!</definedName>
    <definedName name="XRefPaste86Row" hidden="1">#REF!</definedName>
    <definedName name="XRefPaste87Row" hidden="1">#REF!</definedName>
    <definedName name="XRefPaste88Row" hidden="1">#REF!</definedName>
    <definedName name="XRefPaste89Row" hidden="1">#REF!</definedName>
    <definedName name="XRefPaste8Row" hidden="1">#REF!</definedName>
    <definedName name="XRefPaste90Row" hidden="1">#REF!</definedName>
    <definedName name="XRefPaste91Row" hidden="1">#REF!</definedName>
    <definedName name="XRefPaste92Row" hidden="1">#REF!</definedName>
    <definedName name="XRefPaste93Row" hidden="1">#REF!</definedName>
    <definedName name="XRefPaste94Row" hidden="1">#REF!</definedName>
    <definedName name="XRefPaste95Row" hidden="1">#REF!</definedName>
    <definedName name="XRefPaste96Row" hidden="1">#REF!</definedName>
    <definedName name="XRefPaste97Row" hidden="1">#REF!</definedName>
    <definedName name="XRefPaste98Row" hidden="1">#REF!</definedName>
    <definedName name="XRefPaste99Row" hidden="1">#REF!</definedName>
    <definedName name="XRefPaste9Row" hidden="1">#REF!</definedName>
    <definedName name="XRefPasteRangeCount" hidden="1">270</definedName>
  </definedNames>
  <calcPr fullCalcOnLoad="1"/>
</workbook>
</file>

<file path=xl/sharedStrings.xml><?xml version="1.0" encoding="utf-8"?>
<sst xmlns="http://schemas.openxmlformats.org/spreadsheetml/2006/main" count="49" uniqueCount="42">
  <si>
    <t>Balance</t>
  </si>
  <si>
    <t>Additions</t>
  </si>
  <si>
    <t>Reductions</t>
  </si>
  <si>
    <t>Capital Assets, Not Being Depreciated</t>
  </si>
  <si>
    <t>Land &amp; Land Improvements</t>
  </si>
  <si>
    <t>Construction In Progress</t>
  </si>
  <si>
    <t>don't include if GSFIC manages project</t>
  </si>
  <si>
    <t>Capital Assets, Being Depreciated</t>
  </si>
  <si>
    <t>Bldg &amp; Bldg Improvements</t>
  </si>
  <si>
    <t>Improvements Other Than Bldg</t>
  </si>
  <si>
    <t>Capital Leases</t>
  </si>
  <si>
    <t>Equipment</t>
  </si>
  <si>
    <t>Library Collections</t>
  </si>
  <si>
    <t>enter on depre sheet too.</t>
  </si>
  <si>
    <t>Less:  Accumulated Depreciation</t>
  </si>
  <si>
    <t>Total Capital Assets,</t>
  </si>
  <si>
    <t>Being Depreciated, Net</t>
  </si>
  <si>
    <t>Capital Assets, Net</t>
  </si>
  <si>
    <t>Statement of Net Assets</t>
  </si>
  <si>
    <t>July 1, 20XX</t>
  </si>
  <si>
    <t>June 30, 20XX</t>
  </si>
  <si>
    <t>Sample Capital Asset Schedule</t>
  </si>
  <si>
    <t>Must match your SNA</t>
  </si>
  <si>
    <t>Use Report GL8XX044A for additions &amp; reductions</t>
  </si>
  <si>
    <t>GAAP entry # 4</t>
  </si>
  <si>
    <t>GAAP entry # 7</t>
  </si>
  <si>
    <t>GAAP entry # 6</t>
  </si>
  <si>
    <t>GAAP entry # 5</t>
  </si>
  <si>
    <t>Should match the accounts listed below on your GL8XX044A</t>
  </si>
  <si>
    <t>From Library Collections Schedule</t>
  </si>
  <si>
    <t>Sample Technical College</t>
  </si>
  <si>
    <t>GAAP Financials Committee</t>
  </si>
  <si>
    <t>Capital Assets</t>
  </si>
  <si>
    <t>Notes to Financial Statements</t>
  </si>
  <si>
    <t>Accum Depreciation reduction came from GAAP Journal Entry # 6</t>
  </si>
  <si>
    <t>Accum Depreciation additions came from GAAP Journal Entry # 4</t>
  </si>
  <si>
    <t xml:space="preserve">Capital Asset additions came from GAAP Journal Entries # 2,3,4b,5, &amp; 7 </t>
  </si>
  <si>
    <t>Capital Asset reduction came from GAAP Journal Entry # 6 &amp; 7</t>
  </si>
  <si>
    <t>Tie to Prior Year Management/Audit Report</t>
  </si>
  <si>
    <t>or Prior Year Capital Asset Note Ending Balances</t>
  </si>
  <si>
    <t xml:space="preserve"> </t>
  </si>
  <si>
    <t>Final 5-23-06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</si>
</sst>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 #,##0.00_);\(\ #,##0.00\);_(* &quot;-&quot;_)"/>
    <numFmt numFmtId="165" formatCode="_(\ #,##0.00_);\(\ #,##0.00\)"/>
    <numFmt numFmtId="166" formatCode="&quot;$&quot;#,##0.00"/>
    <numFmt numFmtId="167" formatCode="_ * #,##0.00_ ;_ * \-#,##0.00_ ;_ * &quot;-&quot;??_ ;_ @_ "/>
    <numFmt numFmtId="168" formatCode="#,##0.0000000000000000000000000"/>
    <numFmt numFmtId="169" formatCode="0_);\(0\)"/>
    <numFmt numFmtId="170" formatCode="_ * #,##0.00;_ * \-#,##0.00;_ * &quot;0.00&quot;;\ _ @_ "/>
    <numFmt numFmtId="171" formatCode="_ * \-#,##0.00;_ * #,##0.00;_ * &quot;0.00&quot;;\ _ @_ "/>
    <numFmt numFmtId="172" formatCode="_*#,##0.00;_*\-#,##0.00;_*\ &quot;0.00&quot;;_(@_)"/>
    <numFmt numFmtId="173" formatCode="_*\-#,##0.00;_*#,##0.00;_*\ &quot;0.00&quot;;_(@_)"/>
    <numFmt numFmtId="174" formatCode="_ * #,##0.00;_ * \-#,##0.00;_ * &quot;0.00&quot;;_ @_ "/>
    <numFmt numFmtId="175" formatCode="_ * \-#,##0.00;_ * #,##0.00;_ * &quot;0.00&quot;;_ @_ "/>
    <numFmt numFmtId="176" formatCode="mmmm\ d\,\ yyyy"/>
    <numFmt numFmtId="177" formatCode="#,##0.0000_);[Red]\(#,##0.0000\)"/>
    <numFmt numFmtId="178" formatCode="0.0%"/>
    <numFmt numFmtId="179" formatCode="m/d/yy;@"/>
    <numFmt numFmtId="180" formatCode="#,##0.00;[Red]#,##0.00"/>
    <numFmt numFmtId="181" formatCode="mm/dd/yy"/>
    <numFmt numFmtId="182" formatCode="0.00_);\(0.00\)"/>
    <numFmt numFmtId="183" formatCode="mm/dd/yy;@"/>
    <numFmt numFmtId="184" formatCode="[$-409]mmm\-yy;@"/>
    <numFmt numFmtId="185" formatCode="00000"/>
  </numFmts>
  <fonts count="45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4"/>
      <color indexed="12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vertAlign val="superscript"/>
      <sz val="14"/>
      <color indexed="8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7" applyFont="1">
      <alignment/>
      <protection/>
    </xf>
    <xf numFmtId="4" fontId="0" fillId="0" borderId="0" xfId="57" applyNumberFormat="1" applyFont="1">
      <alignment/>
      <protection/>
    </xf>
    <xf numFmtId="0" fontId="3" fillId="0" borderId="0" xfId="57" applyFont="1">
      <alignment/>
      <protection/>
    </xf>
    <xf numFmtId="4" fontId="3" fillId="0" borderId="0" xfId="57" applyNumberFormat="1" applyFont="1">
      <alignment/>
      <protection/>
    </xf>
    <xf numFmtId="4" fontId="3" fillId="33" borderId="0" xfId="57" applyNumberFormat="1" applyFont="1" applyFill="1">
      <alignment/>
      <protection/>
    </xf>
    <xf numFmtId="49" fontId="3" fillId="0" borderId="0" xfId="57" applyNumberFormat="1" applyFont="1" applyAlignment="1">
      <alignment horizontal="center"/>
      <protection/>
    </xf>
    <xf numFmtId="49" fontId="3" fillId="33" borderId="0" xfId="57" applyNumberFormat="1" applyFont="1" applyFill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 wrapText="1"/>
      <protection/>
    </xf>
    <xf numFmtId="49" fontId="3" fillId="0" borderId="0" xfId="57" applyNumberFormat="1" applyFont="1" applyBorder="1" applyAlignment="1">
      <alignment horizontal="center" wrapText="1"/>
      <protection/>
    </xf>
    <xf numFmtId="49" fontId="3" fillId="0" borderId="0" xfId="57" applyNumberFormat="1" applyFont="1" applyBorder="1" applyAlignment="1">
      <alignment horizontal="center"/>
      <protection/>
    </xf>
    <xf numFmtId="4" fontId="3" fillId="33" borderId="0" xfId="57" applyNumberFormat="1" applyFont="1" applyFill="1" applyBorder="1">
      <alignment/>
      <protection/>
    </xf>
    <xf numFmtId="4" fontId="3" fillId="0" borderId="0" xfId="57" applyNumberFormat="1" applyFont="1" applyBorder="1">
      <alignment/>
      <protection/>
    </xf>
    <xf numFmtId="4" fontId="5" fillId="0" borderId="0" xfId="57" applyNumberFormat="1" applyFont="1" applyBorder="1">
      <alignment/>
      <protection/>
    </xf>
    <xf numFmtId="0" fontId="3" fillId="0" borderId="0" xfId="57" applyFont="1" applyAlignment="1">
      <alignment horizontal="left"/>
      <protection/>
    </xf>
    <xf numFmtId="4" fontId="3" fillId="33" borderId="10" xfId="57" applyNumberFormat="1" applyFont="1" applyFill="1" applyBorder="1">
      <alignment/>
      <protection/>
    </xf>
    <xf numFmtId="4" fontId="3" fillId="0" borderId="10" xfId="57" applyNumberFormat="1" applyFont="1" applyBorder="1">
      <alignment/>
      <protection/>
    </xf>
    <xf numFmtId="4" fontId="5" fillId="0" borderId="10" xfId="57" applyNumberFormat="1" applyFont="1" applyBorder="1">
      <alignment/>
      <protection/>
    </xf>
    <xf numFmtId="4" fontId="5" fillId="33" borderId="0" xfId="57" applyNumberFormat="1" applyFont="1" applyFill="1" applyBorder="1">
      <alignment/>
      <protection/>
    </xf>
    <xf numFmtId="2" fontId="5" fillId="0" borderId="0" xfId="57" applyNumberFormat="1" applyFont="1">
      <alignment/>
      <protection/>
    </xf>
    <xf numFmtId="4" fontId="5" fillId="33" borderId="10" xfId="57" applyNumberFormat="1" applyFont="1" applyFill="1" applyBorder="1">
      <alignment/>
      <protection/>
    </xf>
    <xf numFmtId="4" fontId="6" fillId="33" borderId="0" xfId="57" applyNumberFormat="1" applyFont="1" applyFill="1" applyBorder="1">
      <alignment/>
      <protection/>
    </xf>
    <xf numFmtId="4" fontId="6" fillId="0" borderId="0" xfId="57" applyNumberFormat="1" applyFont="1" applyBorder="1">
      <alignment/>
      <protection/>
    </xf>
    <xf numFmtId="168" fontId="3" fillId="0" borderId="0" xfId="57" applyNumberFormat="1" applyFont="1">
      <alignment/>
      <protection/>
    </xf>
    <xf numFmtId="4" fontId="5" fillId="33" borderId="11" xfId="57" applyNumberFormat="1" applyFont="1" applyFill="1" applyBorder="1">
      <alignment/>
      <protection/>
    </xf>
    <xf numFmtId="4" fontId="5" fillId="0" borderId="11" xfId="57" applyNumberFormat="1" applyFont="1" applyBorder="1">
      <alignment/>
      <protection/>
    </xf>
    <xf numFmtId="4" fontId="5" fillId="34" borderId="11" xfId="57" applyNumberFormat="1" applyFont="1" applyFill="1" applyBorder="1">
      <alignment/>
      <protection/>
    </xf>
    <xf numFmtId="4" fontId="3" fillId="34" borderId="0" xfId="57" applyNumberFormat="1" applyFont="1" applyFill="1">
      <alignment/>
      <protection/>
    </xf>
    <xf numFmtId="0" fontId="3" fillId="34" borderId="0" xfId="57" applyFont="1" applyFill="1">
      <alignment/>
      <protection/>
    </xf>
    <xf numFmtId="1" fontId="3" fillId="0" borderId="0" xfId="57" applyNumberFormat="1" applyFont="1" applyAlignment="1">
      <alignment horizontal="left"/>
      <protection/>
    </xf>
    <xf numFmtId="4" fontId="8" fillId="0" borderId="0" xfId="57" applyNumberFormat="1" applyFont="1" applyBorder="1">
      <alignment/>
      <protection/>
    </xf>
    <xf numFmtId="4" fontId="3" fillId="35" borderId="0" xfId="57" applyNumberFormat="1" applyFont="1" applyFill="1">
      <alignment/>
      <protection/>
    </xf>
    <xf numFmtId="4" fontId="3" fillId="36" borderId="0" xfId="57" applyNumberFormat="1" applyFont="1" applyFill="1">
      <alignment/>
      <protection/>
    </xf>
    <xf numFmtId="4" fontId="3" fillId="36" borderId="10" xfId="57" applyNumberFormat="1" applyFont="1" applyFill="1" applyBorder="1">
      <alignment/>
      <protection/>
    </xf>
    <xf numFmtId="4" fontId="3" fillId="37" borderId="0" xfId="57" applyNumberFormat="1" applyFont="1" applyFill="1">
      <alignment/>
      <protection/>
    </xf>
    <xf numFmtId="4" fontId="3" fillId="37" borderId="10" xfId="57" applyNumberFormat="1" applyFont="1" applyFill="1" applyBorder="1">
      <alignment/>
      <protection/>
    </xf>
    <xf numFmtId="0" fontId="9" fillId="0" borderId="0" xfId="57" applyFont="1">
      <alignment/>
      <protection/>
    </xf>
    <xf numFmtId="4" fontId="7" fillId="33" borderId="0" xfId="57" applyNumberFormat="1" applyFont="1" applyFill="1">
      <alignment/>
      <protection/>
    </xf>
    <xf numFmtId="4" fontId="3" fillId="38" borderId="10" xfId="57" applyNumberFormat="1" applyFont="1" applyFill="1" applyBorder="1">
      <alignment/>
      <protection/>
    </xf>
    <xf numFmtId="4" fontId="0" fillId="38" borderId="0" xfId="57" applyNumberFormat="1" applyFont="1" applyFill="1">
      <alignment/>
      <protection/>
    </xf>
    <xf numFmtId="0" fontId="0" fillId="0" borderId="0" xfId="57" applyFont="1" applyAlignment="1">
      <alignment horizontal="center"/>
      <protection/>
    </xf>
    <xf numFmtId="4" fontId="3" fillId="33" borderId="0" xfId="57" applyNumberFormat="1" applyFont="1" applyFill="1" applyAlignment="1">
      <alignment horizontal="center"/>
      <protection/>
    </xf>
    <xf numFmtId="4" fontId="7" fillId="33" borderId="0" xfId="57" applyNumberFormat="1" applyFont="1" applyFill="1" applyAlignment="1">
      <alignment horizontal="center"/>
      <protection/>
    </xf>
    <xf numFmtId="4" fontId="10" fillId="0" borderId="0" xfId="57" applyNumberFormat="1" applyFont="1">
      <alignment/>
      <protection/>
    </xf>
    <xf numFmtId="4" fontId="10" fillId="0" borderId="0" xfId="57" applyNumberFormat="1" applyFont="1" applyFill="1" applyAlignment="1">
      <alignment horizontal="center"/>
      <protection/>
    </xf>
    <xf numFmtId="4" fontId="10" fillId="0" borderId="0" xfId="57" applyNumberFormat="1" applyFont="1" applyAlignment="1">
      <alignment horizontal="center"/>
      <protection/>
    </xf>
    <xf numFmtId="4" fontId="4" fillId="0" borderId="0" xfId="57" applyNumberFormat="1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4 CAFR-TC_Not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%20AUDIT%20%20%20REVIEW%20REPORT%20-%20WRITE-UP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venpor\Local%20Settings\Temp\MXLibDir\ROSA-T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ox\AUDIT\05-%20ANNUAL%20FINANCIAL%20REPORTS\Annual%20Financial%20Report%20FY2001\Model%20for%20FY2001\Model%20FY2001%20-%20Beginning%20Balances%20for%20each%20institution\TECH%20-%20%20AFR%202001%20Beg.%20Bal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ox\AUDIT\Data\E-mail%20Attachments\CMB06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EXH%20EXHIBIT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of Net Assets"/>
      <sheetName val="Revenues &amp; Expenditures"/>
      <sheetName val="Cash Flows"/>
      <sheetName val="Footnote #2 Cash and Investment"/>
      <sheetName val="Footnote #3 Accounts Receivable"/>
      <sheetName val="Footnote #4 Inventories"/>
      <sheetName val="Footnote #6 Capital Assets"/>
      <sheetName val="Footnote #7 Deferred Revenue"/>
      <sheetName val="Footnote #8"/>
      <sheetName val="Footnote #15 Functional vs Nat"/>
      <sheetName val="19 Fund Balances"/>
      <sheetName val="13 Detail of Investments"/>
      <sheetName val="17 Agency Fund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&quot;A&quot; BALANCE SHEET"/>
      <sheetName val=" &quot;A&quot; CFB"/>
      <sheetName val=" &quot;A&quot; Comparison"/>
      <sheetName val="&quot;B&quot; BALANCE SHEET"/>
      <sheetName val=" &quot;B&quot; CFB"/>
      <sheetName val=" &quot;B&quot; Comparison"/>
      <sheetName val="Other Revenues"/>
      <sheetName val="Misstatement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B06"/>
      <sheetName val="Sheet1"/>
      <sheetName val="Instr"/>
      <sheetName val="Research"/>
      <sheetName val="PubSer"/>
      <sheetName val="AcaSup"/>
      <sheetName val="Stuser"/>
      <sheetName val="InsSup"/>
      <sheetName val="PlantOp"/>
      <sheetName val="Aux"/>
      <sheetName val="sfo"/>
      <sheetName val="Sheet7"/>
    </sheetNames>
    <sheetDataSet>
      <sheetData sheetId="0">
        <row r="649">
          <cell r="L649">
            <v>43904320.019999996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HIBIT A"/>
      <sheetName val="EXHIBIT B"/>
      <sheetName val="EXHIBIT C"/>
      <sheetName val="EXHIBIT D"/>
      <sheetName val="EXHIBIT E"/>
      <sheetName val="EXHIBIT G"/>
      <sheetName val="EXHIBIT H"/>
      <sheetName val="EXHIBIT I"/>
      <sheetName val="EXHIBIT J"/>
      <sheetName val="EXHIBIT K"/>
      <sheetName val="EXHIBIT L"/>
      <sheetName val="EXHIBIT M"/>
      <sheetName val="EXHIBIT N"/>
      <sheetName val="EXHIBIT O"/>
      <sheetName val="X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view="pageBreakPreview" zoomScaleSheetLayoutView="100" zoomScalePageLayoutView="0" workbookViewId="0" topLeftCell="A1">
      <pane xSplit="1" ySplit="12" topLeftCell="C32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E4" sqref="E4"/>
    </sheetView>
  </sheetViews>
  <sheetFormatPr defaultColWidth="9.140625" defaultRowHeight="12.75"/>
  <cols>
    <col min="1" max="1" width="2.7109375" style="1" customWidth="1"/>
    <col min="2" max="2" width="41.57421875" style="1" customWidth="1"/>
    <col min="3" max="3" width="20.7109375" style="2" customWidth="1"/>
    <col min="4" max="4" width="24.7109375" style="2" customWidth="1"/>
    <col min="5" max="5" width="13.7109375" style="2" customWidth="1"/>
    <col min="6" max="6" width="25.28125" style="2" customWidth="1"/>
    <col min="7" max="7" width="58.421875" style="1" customWidth="1"/>
    <col min="8" max="8" width="13.8515625" style="1" customWidth="1"/>
    <col min="9" max="9" width="5.00390625" style="1" customWidth="1"/>
    <col min="10" max="16384" width="9.140625" style="1" customWidth="1"/>
  </cols>
  <sheetData>
    <row r="1" spans="4:7" ht="15.75">
      <c r="D1" s="43"/>
      <c r="E1" s="44" t="s">
        <v>31</v>
      </c>
      <c r="F1" s="45"/>
      <c r="G1" s="40"/>
    </row>
    <row r="2" spans="4:7" ht="15.75">
      <c r="D2" s="43"/>
      <c r="E2" s="45" t="s">
        <v>32</v>
      </c>
      <c r="F2" s="45"/>
      <c r="G2" s="40"/>
    </row>
    <row r="3" spans="4:7" ht="15.75">
      <c r="D3" s="43"/>
      <c r="E3" s="45" t="s">
        <v>33</v>
      </c>
      <c r="F3" s="45"/>
      <c r="G3" s="40"/>
    </row>
    <row r="4" spans="4:6" ht="15.75">
      <c r="D4" s="43"/>
      <c r="E4" s="43" t="s">
        <v>41</v>
      </c>
      <c r="F4" s="43"/>
    </row>
    <row r="7" spans="1:9" ht="18">
      <c r="A7" s="46" t="s">
        <v>30</v>
      </c>
      <c r="B7" s="46"/>
      <c r="C7" s="46"/>
      <c r="D7" s="46"/>
      <c r="E7" s="46"/>
      <c r="F7" s="46"/>
      <c r="G7" s="46"/>
      <c r="H7" s="46"/>
      <c r="I7" s="46"/>
    </row>
    <row r="8" spans="1:9" ht="18">
      <c r="A8" s="46" t="s">
        <v>21</v>
      </c>
      <c r="B8" s="46"/>
      <c r="C8" s="46"/>
      <c r="D8" s="46"/>
      <c r="E8" s="46"/>
      <c r="F8" s="46"/>
      <c r="G8" s="46"/>
      <c r="H8" s="46"/>
      <c r="I8" s="46"/>
    </row>
    <row r="10" spans="1:9" ht="18">
      <c r="A10" s="3"/>
      <c r="B10" s="3"/>
      <c r="C10" s="5"/>
      <c r="D10" s="6"/>
      <c r="E10" s="6"/>
      <c r="F10" s="3"/>
      <c r="G10" s="3"/>
      <c r="H10" s="3"/>
      <c r="I10" s="3"/>
    </row>
    <row r="11" spans="1:9" ht="18">
      <c r="A11" s="3"/>
      <c r="B11" s="3"/>
      <c r="C11" s="7" t="s">
        <v>0</v>
      </c>
      <c r="D11" s="6"/>
      <c r="E11" s="6"/>
      <c r="F11" s="6" t="s">
        <v>0</v>
      </c>
      <c r="G11" s="3"/>
      <c r="H11" s="3"/>
      <c r="I11" s="3"/>
    </row>
    <row r="12" spans="1:9" ht="18">
      <c r="A12" s="3"/>
      <c r="B12" s="3"/>
      <c r="C12" s="8" t="s">
        <v>19</v>
      </c>
      <c r="D12" s="9" t="s">
        <v>1</v>
      </c>
      <c r="E12" s="10" t="s">
        <v>2</v>
      </c>
      <c r="F12" s="10" t="s">
        <v>20</v>
      </c>
      <c r="G12" s="3"/>
      <c r="H12" s="3"/>
      <c r="I12" s="3"/>
    </row>
    <row r="13" spans="1:9" ht="18">
      <c r="A13" s="3"/>
      <c r="B13" s="3"/>
      <c r="C13" s="5"/>
      <c r="D13" s="4"/>
      <c r="E13" s="4"/>
      <c r="F13" s="4"/>
      <c r="G13" s="4" t="s">
        <v>23</v>
      </c>
      <c r="H13" s="3"/>
      <c r="I13" s="3"/>
    </row>
    <row r="14" spans="1:9" ht="18">
      <c r="A14" s="3" t="s">
        <v>3</v>
      </c>
      <c r="B14" s="3"/>
      <c r="C14" s="5"/>
      <c r="E14" s="4"/>
      <c r="F14" s="4"/>
      <c r="G14" s="36" t="s">
        <v>28</v>
      </c>
      <c r="H14" s="4"/>
      <c r="I14" s="4"/>
    </row>
    <row r="15" spans="1:9" ht="18">
      <c r="A15" s="3"/>
      <c r="B15" s="3" t="s">
        <v>4</v>
      </c>
      <c r="C15" s="11">
        <v>1106036</v>
      </c>
      <c r="D15" s="12">
        <v>350000</v>
      </c>
      <c r="E15" s="12"/>
      <c r="F15" s="13">
        <f>C15+D15-E15</f>
        <v>1456036</v>
      </c>
      <c r="G15" s="14">
        <v>170001</v>
      </c>
      <c r="H15" s="3"/>
      <c r="I15" s="3"/>
    </row>
    <row r="16" spans="1:9" ht="18">
      <c r="A16" s="3"/>
      <c r="B16" s="3" t="s">
        <v>5</v>
      </c>
      <c r="C16" s="15"/>
      <c r="D16" s="16">
        <v>0</v>
      </c>
      <c r="E16" s="16"/>
      <c r="F16" s="17">
        <f>C16+D16-E16</f>
        <v>0</v>
      </c>
      <c r="G16" s="3" t="s">
        <v>6</v>
      </c>
      <c r="H16" s="3"/>
      <c r="I16" s="3"/>
    </row>
    <row r="17" spans="1:9" ht="18">
      <c r="A17" s="3"/>
      <c r="B17" s="3"/>
      <c r="C17" s="11"/>
      <c r="D17" s="12"/>
      <c r="E17" s="12"/>
      <c r="F17" s="12"/>
      <c r="G17" s="3"/>
      <c r="H17" s="3"/>
      <c r="I17" s="3"/>
    </row>
    <row r="18" spans="1:9" ht="18">
      <c r="A18" s="3"/>
      <c r="B18" s="3"/>
      <c r="C18" s="18">
        <f>SUM(C15:C16)</f>
        <v>1106036</v>
      </c>
      <c r="D18" s="13">
        <f>SUM(D15:D16)</f>
        <v>350000</v>
      </c>
      <c r="E18" s="13">
        <f>SUM(E15:E16)</f>
        <v>0</v>
      </c>
      <c r="F18" s="13">
        <f>SUM(F15:F16)</f>
        <v>1456036</v>
      </c>
      <c r="G18" s="19"/>
      <c r="H18" s="3"/>
      <c r="I18" s="3"/>
    </row>
    <row r="19" spans="1:9" ht="18">
      <c r="A19" s="3"/>
      <c r="B19" s="3"/>
      <c r="C19" s="5"/>
      <c r="D19" s="4"/>
      <c r="E19" s="4"/>
      <c r="F19" s="4"/>
      <c r="G19" s="3"/>
      <c r="H19" s="3"/>
      <c r="I19" s="3"/>
    </row>
    <row r="20" spans="1:9" ht="18">
      <c r="A20" s="3" t="s">
        <v>7</v>
      </c>
      <c r="B20" s="3"/>
      <c r="C20" s="5"/>
      <c r="D20" s="4"/>
      <c r="E20" s="4"/>
      <c r="F20" s="4"/>
      <c r="G20" s="3"/>
      <c r="H20" s="3"/>
      <c r="I20" s="3"/>
    </row>
    <row r="21" spans="1:9" ht="18">
      <c r="A21" s="3"/>
      <c r="B21" s="3" t="s">
        <v>8</v>
      </c>
      <c r="C21" s="5">
        <v>19820980.94</v>
      </c>
      <c r="D21" s="4"/>
      <c r="E21" s="4"/>
      <c r="F21" s="13">
        <f>C21+D21-E21</f>
        <v>19820980.94</v>
      </c>
      <c r="G21" s="29">
        <v>171001</v>
      </c>
      <c r="H21" s="3"/>
      <c r="I21" s="3"/>
    </row>
    <row r="22" spans="1:9" ht="18">
      <c r="A22" s="3"/>
      <c r="B22" s="3" t="s">
        <v>9</v>
      </c>
      <c r="C22" s="5">
        <v>1086061.98</v>
      </c>
      <c r="D22" s="4"/>
      <c r="E22" s="4"/>
      <c r="F22" s="13">
        <f>C22+D22-E22</f>
        <v>1086061.98</v>
      </c>
      <c r="G22" s="29">
        <v>173001</v>
      </c>
      <c r="H22" s="3"/>
      <c r="I22" s="3"/>
    </row>
    <row r="23" spans="1:9" ht="18">
      <c r="A23" s="3"/>
      <c r="B23" s="3" t="s">
        <v>10</v>
      </c>
      <c r="C23" s="5"/>
      <c r="D23" s="4"/>
      <c r="E23" s="4"/>
      <c r="F23" s="13">
        <f>C23+D23-E23</f>
        <v>0</v>
      </c>
      <c r="G23" s="29"/>
      <c r="H23" s="3"/>
      <c r="I23" s="3"/>
    </row>
    <row r="24" spans="1:9" ht="18">
      <c r="A24" s="3"/>
      <c r="B24" s="3" t="s">
        <v>11</v>
      </c>
      <c r="C24" s="5">
        <v>1959475.53</v>
      </c>
      <c r="D24" s="4">
        <v>722463.14</v>
      </c>
      <c r="E24" s="31">
        <v>6000</v>
      </c>
      <c r="F24" s="13">
        <f>C24+D24-E24</f>
        <v>2675938.67</v>
      </c>
      <c r="G24" s="29">
        <v>175001</v>
      </c>
      <c r="H24" s="3"/>
      <c r="I24" s="3"/>
    </row>
    <row r="25" spans="1:9" ht="18">
      <c r="A25" s="3"/>
      <c r="B25" s="3" t="s">
        <v>12</v>
      </c>
      <c r="C25" s="15">
        <v>901535.36</v>
      </c>
      <c r="D25" s="38">
        <f>36799.15+13021.63</f>
        <v>49820.78</v>
      </c>
      <c r="E25" s="35">
        <v>12290.4</v>
      </c>
      <c r="F25" s="17">
        <f>C25+D25-E25</f>
        <v>939065.74</v>
      </c>
      <c r="G25" s="14" t="s">
        <v>29</v>
      </c>
      <c r="H25" s="3"/>
      <c r="I25" s="3"/>
    </row>
    <row r="26" spans="1:9" ht="18">
      <c r="A26" s="3"/>
      <c r="B26" s="3"/>
      <c r="C26" s="5"/>
      <c r="D26" s="4"/>
      <c r="E26" s="4"/>
      <c r="F26" s="4"/>
      <c r="G26" s="3" t="s">
        <v>13</v>
      </c>
      <c r="H26" s="3"/>
      <c r="I26" s="3"/>
    </row>
    <row r="27" spans="1:9" ht="18">
      <c r="A27" s="3"/>
      <c r="B27" s="3"/>
      <c r="C27" s="20">
        <f>SUM(C21:C25)</f>
        <v>23768053.810000002</v>
      </c>
      <c r="D27" s="17">
        <f>ROUND(SUM(D21:D25),2)</f>
        <v>772283.92</v>
      </c>
      <c r="E27" s="17">
        <f>SUM(E21:E25)</f>
        <v>18290.4</v>
      </c>
      <c r="F27" s="17">
        <f>IF((C27+D27-E27)=SUM(F21:F25),SUM(F21:F25),"ERROR")</f>
        <v>24522047.330000002</v>
      </c>
      <c r="G27" s="19"/>
      <c r="H27" s="3"/>
      <c r="I27" s="3"/>
    </row>
    <row r="28" spans="1:9" ht="18">
      <c r="A28" s="3"/>
      <c r="B28" s="3"/>
      <c r="C28" s="5"/>
      <c r="D28" s="4"/>
      <c r="E28" s="4"/>
      <c r="F28" s="4"/>
      <c r="G28" s="3"/>
      <c r="H28" s="3"/>
      <c r="I28" s="3"/>
    </row>
    <row r="29" spans="1:9" ht="18">
      <c r="A29" s="3" t="s">
        <v>14</v>
      </c>
      <c r="B29" s="3"/>
      <c r="C29" s="5"/>
      <c r="D29" s="4"/>
      <c r="E29" s="4"/>
      <c r="F29" s="4"/>
      <c r="G29" s="3"/>
      <c r="H29" s="3"/>
      <c r="I29" s="3"/>
    </row>
    <row r="30" spans="1:9" ht="18">
      <c r="A30" s="3"/>
      <c r="B30" s="3" t="s">
        <v>8</v>
      </c>
      <c r="C30" s="5">
        <v>824239.66</v>
      </c>
      <c r="D30" s="32">
        <v>452024.64</v>
      </c>
      <c r="E30" s="4"/>
      <c r="F30" s="13">
        <f>C30+D30-E29</f>
        <v>1276264.3</v>
      </c>
      <c r="G30" s="14">
        <v>172001</v>
      </c>
      <c r="H30" s="3"/>
      <c r="I30" s="3"/>
    </row>
    <row r="31" spans="1:9" ht="18">
      <c r="A31" s="3"/>
      <c r="B31" s="3" t="s">
        <v>9</v>
      </c>
      <c r="C31" s="5">
        <v>844006.74</v>
      </c>
      <c r="D31" s="32">
        <v>50080.4</v>
      </c>
      <c r="E31" s="4"/>
      <c r="F31" s="13">
        <f>C31+D31-E30</f>
        <v>894087.14</v>
      </c>
      <c r="G31" s="14">
        <v>174001</v>
      </c>
      <c r="H31" s="3"/>
      <c r="I31" s="3"/>
    </row>
    <row r="32" spans="1:9" ht="21">
      <c r="A32" s="3"/>
      <c r="B32" s="3" t="s">
        <v>10</v>
      </c>
      <c r="C32" s="21"/>
      <c r="D32" s="22"/>
      <c r="E32" s="30"/>
      <c r="F32" s="13">
        <f>C32+D32-E32</f>
        <v>0</v>
      </c>
      <c r="G32" s="14"/>
      <c r="H32" s="3"/>
      <c r="I32" s="3"/>
    </row>
    <row r="33" spans="1:9" ht="18">
      <c r="A33" s="3"/>
      <c r="B33" s="3" t="s">
        <v>11</v>
      </c>
      <c r="C33" s="5">
        <v>888007.63</v>
      </c>
      <c r="D33" s="32">
        <v>444411.52</v>
      </c>
      <c r="E33" s="31">
        <v>4550</v>
      </c>
      <c r="F33" s="13">
        <f>C33+D33-E33</f>
        <v>1327869.15</v>
      </c>
      <c r="G33" s="14">
        <v>176001</v>
      </c>
      <c r="H33" s="3"/>
      <c r="I33" s="3"/>
    </row>
    <row r="34" spans="1:9" ht="18">
      <c r="A34" s="3"/>
      <c r="B34" s="3" t="s">
        <v>12</v>
      </c>
      <c r="C34" s="15">
        <v>580495.38</v>
      </c>
      <c r="D34" s="33">
        <v>71701.92</v>
      </c>
      <c r="E34" s="35">
        <v>12290.4</v>
      </c>
      <c r="F34" s="17">
        <f>C34+D34-E34</f>
        <v>639906.9</v>
      </c>
      <c r="G34" s="14" t="s">
        <v>29</v>
      </c>
      <c r="H34" s="3"/>
      <c r="I34" s="3"/>
    </row>
    <row r="35" spans="1:9" ht="18">
      <c r="A35" s="3"/>
      <c r="B35" s="3"/>
      <c r="C35" s="5"/>
      <c r="D35" s="4"/>
      <c r="E35" s="4"/>
      <c r="F35" s="4"/>
      <c r="G35" s="4" t="s">
        <v>40</v>
      </c>
      <c r="H35" s="3"/>
      <c r="I35" s="3"/>
    </row>
    <row r="36" spans="1:9" ht="18">
      <c r="A36" s="3"/>
      <c r="B36" s="3"/>
      <c r="C36" s="20">
        <f>SUM(C30:C34)</f>
        <v>3136749.4099999997</v>
      </c>
      <c r="D36" s="17">
        <f>ROUND(SUM(D30:D34),2)</f>
        <v>1018218.48</v>
      </c>
      <c r="E36" s="17">
        <f>SUM(E30:E34)</f>
        <v>16840.4</v>
      </c>
      <c r="F36" s="17">
        <f>IF((C36+D36-E36)=SUM(F30:F34),SUM(F30:F34),"ERROR")</f>
        <v>4138127.4899999998</v>
      </c>
      <c r="G36" s="3"/>
      <c r="H36" s="3"/>
      <c r="I36" s="3"/>
    </row>
    <row r="37" spans="1:9" ht="18">
      <c r="A37" s="3"/>
      <c r="B37" s="3"/>
      <c r="C37" s="5"/>
      <c r="D37" s="4"/>
      <c r="E37" s="4"/>
      <c r="F37" s="4"/>
      <c r="G37" s="3"/>
      <c r="H37" s="3"/>
      <c r="I37" s="3"/>
    </row>
    <row r="38" spans="1:9" ht="18">
      <c r="A38" s="3" t="s">
        <v>15</v>
      </c>
      <c r="B38" s="3"/>
      <c r="C38" s="5"/>
      <c r="D38" s="4"/>
      <c r="E38" s="4"/>
      <c r="F38" s="4"/>
      <c r="G38" s="3"/>
      <c r="H38" s="3"/>
      <c r="I38" s="3"/>
    </row>
    <row r="39" spans="1:9" ht="18">
      <c r="A39" s="3"/>
      <c r="B39" s="3" t="s">
        <v>16</v>
      </c>
      <c r="C39" s="20">
        <f>+C27-C36</f>
        <v>20631304.400000002</v>
      </c>
      <c r="D39" s="17">
        <f>+D27-D36</f>
        <v>-245934.55999999994</v>
      </c>
      <c r="E39" s="17">
        <f>+E27-E36</f>
        <v>1450</v>
      </c>
      <c r="F39" s="17">
        <f>+F27-F36</f>
        <v>20383919.840000004</v>
      </c>
      <c r="G39" s="19"/>
      <c r="H39" s="3"/>
      <c r="I39" s="3"/>
    </row>
    <row r="40" spans="1:9" ht="18">
      <c r="A40" s="3"/>
      <c r="B40" s="3"/>
      <c r="C40" s="5"/>
      <c r="D40" s="23"/>
      <c r="E40" s="4"/>
      <c r="F40" s="4"/>
      <c r="G40" s="3"/>
      <c r="H40" s="3"/>
      <c r="I40" s="3"/>
    </row>
    <row r="41" spans="1:9" ht="18">
      <c r="A41" s="3"/>
      <c r="B41" s="3"/>
      <c r="C41" s="5"/>
      <c r="D41" s="23"/>
      <c r="E41" s="4"/>
      <c r="F41" s="4"/>
      <c r="G41" s="3"/>
      <c r="H41" s="3"/>
      <c r="I41" s="3"/>
    </row>
    <row r="42" spans="1:9" ht="18.75" thickBot="1">
      <c r="A42" s="3" t="s">
        <v>17</v>
      </c>
      <c r="B42" s="3"/>
      <c r="C42" s="24">
        <f>+C18+C39</f>
        <v>21737340.400000002</v>
      </c>
      <c r="D42" s="25">
        <f>+D18+D39</f>
        <v>104065.44000000006</v>
      </c>
      <c r="E42" s="25">
        <f>+E18+E39</f>
        <v>1450</v>
      </c>
      <c r="F42" s="26">
        <f>+F18+F39</f>
        <v>21839955.840000004</v>
      </c>
      <c r="G42" s="19" t="s">
        <v>22</v>
      </c>
      <c r="H42" s="3"/>
      <c r="I42" s="3"/>
    </row>
    <row r="43" spans="1:9" ht="18.75" thickTop="1">
      <c r="A43" s="3"/>
      <c r="B43" s="3"/>
      <c r="C43" s="4"/>
      <c r="D43" s="4"/>
      <c r="E43" s="4"/>
      <c r="F43" s="27" t="s">
        <v>18</v>
      </c>
      <c r="G43" s="28"/>
      <c r="H43" s="3"/>
      <c r="I43" s="3"/>
    </row>
    <row r="44" spans="1:9" ht="18">
      <c r="A44" s="3"/>
      <c r="B44" s="3"/>
      <c r="C44" s="4"/>
      <c r="D44" s="4"/>
      <c r="E44" s="4"/>
      <c r="F44" s="4"/>
      <c r="G44" s="3"/>
      <c r="H44" s="3"/>
      <c r="I44" s="3"/>
    </row>
    <row r="45" spans="1:9" ht="18">
      <c r="A45" s="3"/>
      <c r="B45" s="3" t="s">
        <v>35</v>
      </c>
      <c r="C45" s="4"/>
      <c r="D45" s="4"/>
      <c r="E45" s="32"/>
      <c r="F45" s="4" t="s">
        <v>24</v>
      </c>
      <c r="G45" s="3"/>
      <c r="H45" s="3"/>
      <c r="I45" s="3"/>
    </row>
    <row r="46" spans="1:9" ht="18">
      <c r="A46" s="3"/>
      <c r="B46" s="3" t="s">
        <v>34</v>
      </c>
      <c r="C46" s="4"/>
      <c r="E46" s="39"/>
      <c r="F46" s="4" t="s">
        <v>27</v>
      </c>
      <c r="G46" s="3"/>
      <c r="H46" s="3"/>
      <c r="I46" s="3"/>
    </row>
    <row r="47" spans="1:9" ht="18">
      <c r="A47" s="3"/>
      <c r="B47" s="3" t="s">
        <v>36</v>
      </c>
      <c r="C47" s="4"/>
      <c r="D47" s="4"/>
      <c r="E47" s="34"/>
      <c r="F47" s="4" t="s">
        <v>26</v>
      </c>
      <c r="G47" s="3"/>
      <c r="H47" s="3"/>
      <c r="I47" s="3"/>
    </row>
    <row r="48" spans="1:9" ht="18">
      <c r="A48" s="3"/>
      <c r="B48" s="3" t="s">
        <v>37</v>
      </c>
      <c r="C48" s="4"/>
      <c r="D48" s="4"/>
      <c r="E48" s="31"/>
      <c r="F48" s="4" t="s">
        <v>25</v>
      </c>
      <c r="G48" s="3"/>
      <c r="H48" s="3"/>
      <c r="I48" s="3"/>
    </row>
    <row r="49" spans="1:9" ht="18">
      <c r="A49" s="3"/>
      <c r="B49" s="3"/>
      <c r="C49" s="4"/>
      <c r="D49" s="41"/>
      <c r="E49" s="42" t="s">
        <v>38</v>
      </c>
      <c r="F49" s="41"/>
      <c r="G49" s="41"/>
      <c r="H49" s="3"/>
      <c r="I49" s="3"/>
    </row>
    <row r="50" spans="1:9" ht="18">
      <c r="A50" s="3"/>
      <c r="B50" s="3"/>
      <c r="C50" s="5"/>
      <c r="D50" s="37" t="s">
        <v>39</v>
      </c>
      <c r="E50" s="5"/>
      <c r="F50" s="5"/>
      <c r="G50" s="3"/>
      <c r="H50" s="3"/>
      <c r="I50" s="3"/>
    </row>
  </sheetData>
  <sheetProtection/>
  <mergeCells count="2">
    <mergeCell ref="A7:I7"/>
    <mergeCell ref="A8:I8"/>
  </mergeCells>
  <printOptions gridLines="1"/>
  <pageMargins left="0.5" right="0.5" top="1" bottom="0.25" header="0.5" footer="0.5"/>
  <pageSetup fitToHeight="1" fitToWidth="1" horizontalDpi="600" verticalDpi="600" orientation="landscape" pageOrder="overThenDown" scale="63" r:id="rId1"/>
  <headerFooter alignWithMargins="0">
    <oddHeader>&amp;CSAMPLE
 TECHNICAL COLLEGE
CAPITAL ASSETS
JUNE 30, 20XX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SWavannah Technical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sturner</dc:creator>
  <cp:keywords/>
  <dc:description/>
  <cp:lastModifiedBy>Monica O'Quinn</cp:lastModifiedBy>
  <cp:lastPrinted>2006-05-23T15:30:50Z</cp:lastPrinted>
  <dcterms:created xsi:type="dcterms:W3CDTF">2006-02-06T00:07:49Z</dcterms:created>
  <dcterms:modified xsi:type="dcterms:W3CDTF">2008-05-13T21:38:58Z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